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2.5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<sst xmlns="http://schemas.openxmlformats.org/spreadsheetml/2006/main" count="73" uniqueCount="56">
  <si>
    <t>Fuente: Instituto Nacional de Migración.</t>
  </si>
  <si>
    <t>Total</t>
  </si>
  <si>
    <t>OPINIONES DE NATURALIZACIÓN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</si>
  <si>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</si>
  <si>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</si>
  <si>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</si>
  <si>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</si>
  <si>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</si>
  <si>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</si>
  <si>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</si>
  <si>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</si>
  <si>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</si>
  <si>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</si>
  <si>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</si>
  <si>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</si>
  <si>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</si>
  <si>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DESCRIPCIÓN</t>
  </si>
  <si>
    <t>OPINIONES DE NATURALIZACIÓN PRESENTADAS POR EL INM ANTE  LA SECRETARÍA DE RELACIONES EXTERIORES</t>
  </si>
  <si>
    <t xml:space="preserve"> Durante los periodos enero-marzo y agosto-diciembre de 2007 no fueron otorgadas autorizaciones de No Inmigrante Refugiado.</t>
  </si>
  <si>
    <t>OTRAS</t>
  </si>
  <si>
    <t>YUGOSLAVA</t>
  </si>
  <si>
    <t>VENEZUELA</t>
  </si>
  <si>
    <t>UZBEKA</t>
  </si>
  <si>
    <t>TURCA</t>
  </si>
  <si>
    <t>SUDANESA</t>
  </si>
  <si>
    <t>SRI LANKA</t>
  </si>
  <si>
    <t>SOMALI</t>
  </si>
  <si>
    <t>SALVADOREÑA</t>
  </si>
  <si>
    <t>NIGERIANA</t>
  </si>
  <si>
    <t>IRAQUI</t>
  </si>
  <si>
    <t>IRANI</t>
  </si>
  <si>
    <t>HONDUREÑA</t>
  </si>
  <si>
    <t>HAITIANA</t>
  </si>
  <si>
    <t>GUATEMALTECA</t>
  </si>
  <si>
    <t>GHANESA</t>
  </si>
  <si>
    <t>ETIOPE</t>
  </si>
  <si>
    <t>ERITREA</t>
  </si>
  <si>
    <t>ECUATORIANA</t>
  </si>
  <si>
    <t>CUBANA</t>
  </si>
  <si>
    <t>COREANA DEL NORTE</t>
  </si>
  <si>
    <t>CONGOLESA</t>
  </si>
  <si>
    <t>COLOMBIANA</t>
  </si>
  <si>
    <t>CHINA</t>
  </si>
  <si>
    <t>BIRMANIA</t>
  </si>
  <si>
    <t>BENGALÍ</t>
  </si>
  <si>
    <t>ARMENIA</t>
  </si>
  <si>
    <t>ALBANESA</t>
  </si>
  <si>
    <t>ACUMULADO</t>
  </si>
  <si>
    <t>NACIONALIDAD</t>
  </si>
  <si>
    <t>EXTRANJEROS QUE OBTUVIERON LA CARACTERÍSTICA MIGRATORIA DE REFUGIADO EN LA CALIDAD DE NO INMIGRANTE</t>
  </si>
  <si>
    <r>
      <t>2/</t>
    </r>
    <r>
      <rPr>
        <b/>
        <sz val="8"/>
        <rFont val="Arial"/>
        <family val="2"/>
      </rPr>
      <t xml:space="preserve"> Documentación registrada de guatemaltecos, por los puntos fronterizos de Cd. Hidalgo, Talismán y Cd. Cuauhtémoc, Chis.</t>
    </r>
  </si>
  <si>
    <r>
      <t>1/</t>
    </r>
    <r>
      <rPr>
        <b/>
        <sz val="8"/>
        <rFont val="Arial"/>
        <family val="2"/>
      </rPr>
      <t xml:space="preserve"> Documentación registrada de beliceños en el punto fronterizo de Subteniente López.</t>
    </r>
  </si>
  <si>
    <r>
      <t xml:space="preserve">CHIAPAS </t>
    </r>
    <r>
      <rPr>
        <b/>
        <vertAlign val="superscript"/>
        <sz val="9"/>
        <rFont val="Arial"/>
        <family val="2"/>
      </rPr>
      <t>2/</t>
    </r>
  </si>
  <si>
    <r>
      <t xml:space="preserve">QUINTANA ROO </t>
    </r>
    <r>
      <rPr>
        <b/>
        <vertAlign val="superscript"/>
        <sz val="9"/>
        <rFont val="Arial"/>
        <family val="2"/>
      </rPr>
      <t>1/</t>
    </r>
  </si>
  <si>
    <t>PUNTO FRONTERIZO</t>
  </si>
  <si>
    <t xml:space="preserve">2.5 DOCUMENTACIÓN DE VISITANTES LOCALES TERRESTRES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</si>
</sst>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3" fontId="20" fillId="33" borderId="12" xfId="0" applyNumberFormat="1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left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 wrapText="1"/>
    </xf>
    <xf numFmtId="0" fontId="20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Continuous"/>
    </xf>
    <xf numFmtId="0" fontId="0" fillId="0" borderId="0" xfId="0" applyAlignment="1">
      <alignment horizontal="center"/>
    </xf>
    <xf numFmtId="0" fontId="26" fillId="33" borderId="25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6" fillId="33" borderId="26" xfId="0" applyFont="1" applyFill="1" applyBorder="1" applyAlignment="1">
      <alignment/>
    </xf>
    <xf numFmtId="0" fontId="27" fillId="0" borderId="2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/>
    </xf>
    <xf numFmtId="0" fontId="20" fillId="33" borderId="36" xfId="0" applyFont="1" applyFill="1" applyBorder="1" applyAlignment="1">
      <alignment horizontal="center" vertical="center" wrapText="1"/>
    </xf>
    <xf numFmtId="0" fontId="20" fillId="33" borderId="37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" vertical="center" wrapText="1"/>
    </xf>
    <xf numFmtId="0" fontId="20" fillId="33" borderId="39" xfId="0" applyFont="1" applyFill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0" fillId="33" borderId="41" xfId="0" applyFont="1" applyFill="1" applyBorder="1" applyAlignment="1">
      <alignment horizontal="center" vertical="center" wrapText="1"/>
    </xf>
    <xf numFmtId="0" fontId="20" fillId="33" borderId="42" xfId="0" applyFont="1" applyFill="1" applyBorder="1" applyAlignment="1">
      <alignment horizontal="center" vertical="center" wrapText="1"/>
    </xf>
    <xf numFmtId="0" fontId="20" fillId="33" borderId="43" xfId="0" applyFont="1" applyFill="1" applyBorder="1" applyAlignment="1">
      <alignment horizontal="center" vertical="center" wrapText="1"/>
    </xf>
    <xf numFmtId="0" fontId="20" fillId="33" borderId="44" xfId="0" applyFont="1" applyFill="1" applyBorder="1" applyAlignment="1">
      <alignment horizontal="center" vertical="center" wrapText="1"/>
    </xf>
    <xf numFmtId="0" fontId="20" fillId="33" borderId="4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9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23" fillId="0" borderId="0" xfId="0" applyNumberFormat="1" applyFont="1" applyBorder="1" applyAlignment="1">
      <alignment horizontal="center"/>
    </xf>
    <xf numFmtId="0" fontId="20" fillId="33" borderId="14" xfId="0" applyFont="1" applyFill="1" applyBorder="1" applyAlignment="1">
      <alignment vertical="center"/>
    </xf>
    <xf numFmtId="3" fontId="21" fillId="0" borderId="46" xfId="0" applyNumberFormat="1" applyFont="1" applyBorder="1" applyAlignment="1">
      <alignment horizontal="center" vertical="center"/>
    </xf>
    <xf numFmtId="3" fontId="21" fillId="0" borderId="38" xfId="0" applyNumberFormat="1" applyFont="1" applyBorder="1" applyAlignment="1">
      <alignment horizontal="center" vertical="center"/>
    </xf>
    <xf numFmtId="3" fontId="21" fillId="0" borderId="37" xfId="0" applyNumberFormat="1" applyFont="1" applyBorder="1" applyAlignment="1">
      <alignment horizontal="center" vertical="center"/>
    </xf>
    <xf numFmtId="3" fontId="21" fillId="0" borderId="39" xfId="0" applyNumberFormat="1" applyFont="1" applyBorder="1" applyAlignment="1">
      <alignment horizontal="center" vertical="center"/>
    </xf>
    <xf numFmtId="0" fontId="21" fillId="0" borderId="40" xfId="0" applyFont="1" applyBorder="1" applyAlignment="1">
      <alignment vertical="center"/>
    </xf>
    <xf numFmtId="3" fontId="21" fillId="0" borderId="47" xfId="0" applyNumberFormat="1" applyFont="1" applyBorder="1" applyAlignment="1">
      <alignment horizontal="center" vertical="center"/>
    </xf>
    <xf numFmtId="3" fontId="21" fillId="0" borderId="33" xfId="0" applyNumberFormat="1" applyFont="1" applyBorder="1" applyAlignment="1">
      <alignment horizontal="center" vertical="center"/>
    </xf>
    <xf numFmtId="3" fontId="21" fillId="0" borderId="32" xfId="0" applyNumberFormat="1" applyFont="1" applyBorder="1" applyAlignment="1">
      <alignment horizontal="center" vertical="center"/>
    </xf>
    <xf numFmtId="3" fontId="21" fillId="0" borderId="34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3" fontId="20" fillId="33" borderId="20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20" fillId="33" borderId="22" xfId="0" applyNumberFormat="1" applyFont="1" applyFill="1" applyBorder="1" applyAlignment="1">
      <alignment horizontal="center" vertical="center"/>
    </xf>
    <xf numFmtId="3" fontId="20" fillId="33" borderId="23" xfId="0" applyNumberFormat="1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31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ippe07017\to&#241;ito_2004\SUBDIRECCION_ESTADISTICAS\SUBDIREC_ESTADISTICA\BOLETIN_ESTADISTICO_MENSUAL\2006\04%20Abril%20de%202006\intranet\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AM6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2.28125" style="1" customWidth="1"/>
    <col min="3" max="38" width="2.7109375" style="1" customWidth="1"/>
    <col min="39" max="39" width="10.7109375" style="1" customWidth="1"/>
    <col min="40" max="16384" width="11.421875" style="1" customWidth="1"/>
  </cols>
  <sheetData>
    <row r="1" ht="7.5" customHeight="1"/>
    <row r="2" spans="2:39" ht="34.5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</row>
    <row r="3" spans="2:39" s="81" customFormat="1" ht="15.75">
      <c r="B3" s="82" t="s">
        <v>55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</row>
    <row r="4" spans="2:39" s="81" customFormat="1" ht="15.75">
      <c r="B4" s="82">
        <v>2006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</row>
    <row r="5" ht="13.5" thickBot="1"/>
    <row r="6" spans="2:39" ht="19.5" customHeight="1" thickTop="1">
      <c r="B6" s="80" t="s">
        <v>54</v>
      </c>
      <c r="C6" s="79" t="s">
        <v>15</v>
      </c>
      <c r="D6" s="78"/>
      <c r="E6" s="77"/>
      <c r="F6" s="79" t="s">
        <v>14</v>
      </c>
      <c r="G6" s="78"/>
      <c r="H6" s="77"/>
      <c r="I6" s="79" t="s">
        <v>13</v>
      </c>
      <c r="J6" s="78"/>
      <c r="K6" s="77"/>
      <c r="L6" s="79" t="s">
        <v>12</v>
      </c>
      <c r="M6" s="78"/>
      <c r="N6" s="77"/>
      <c r="O6" s="79" t="s">
        <v>11</v>
      </c>
      <c r="P6" s="78"/>
      <c r="Q6" s="77"/>
      <c r="R6" s="79" t="s">
        <v>10</v>
      </c>
      <c r="S6" s="78"/>
      <c r="T6" s="77"/>
      <c r="U6" s="79" t="s">
        <v>9</v>
      </c>
      <c r="V6" s="78"/>
      <c r="W6" s="77"/>
      <c r="X6" s="79" t="s">
        <v>8</v>
      </c>
      <c r="Y6" s="78"/>
      <c r="Z6" s="77"/>
      <c r="AA6" s="79" t="s">
        <v>7</v>
      </c>
      <c r="AB6" s="78"/>
      <c r="AC6" s="77"/>
      <c r="AD6" s="79" t="s">
        <v>6</v>
      </c>
      <c r="AE6" s="78"/>
      <c r="AF6" s="77"/>
      <c r="AG6" s="79" t="s">
        <v>5</v>
      </c>
      <c r="AH6" s="78"/>
      <c r="AI6" s="77"/>
      <c r="AJ6" s="79" t="s">
        <v>4</v>
      </c>
      <c r="AK6" s="78"/>
      <c r="AL6" s="77"/>
      <c r="AM6" s="76" t="s">
        <v>3</v>
      </c>
    </row>
    <row r="7" spans="2:39" ht="19.5" customHeight="1">
      <c r="B7" s="75" t="s">
        <v>53</v>
      </c>
      <c r="C7" s="74">
        <v>87</v>
      </c>
      <c r="D7" s="73"/>
      <c r="E7" s="72"/>
      <c r="F7" s="74">
        <v>100</v>
      </c>
      <c r="G7" s="73"/>
      <c r="H7" s="72"/>
      <c r="I7" s="74">
        <v>119</v>
      </c>
      <c r="J7" s="73"/>
      <c r="K7" s="72"/>
      <c r="L7" s="74">
        <v>168</v>
      </c>
      <c r="M7" s="73"/>
      <c r="N7" s="72"/>
      <c r="O7" s="74">
        <v>178</v>
      </c>
      <c r="P7" s="73"/>
      <c r="Q7" s="72"/>
      <c r="R7" s="74">
        <v>139</v>
      </c>
      <c r="S7" s="73"/>
      <c r="T7" s="72"/>
      <c r="U7" s="74">
        <v>180</v>
      </c>
      <c r="V7" s="73"/>
      <c r="W7" s="72"/>
      <c r="X7" s="74">
        <v>258</v>
      </c>
      <c r="Y7" s="73"/>
      <c r="Z7" s="72"/>
      <c r="AA7" s="74">
        <v>156</v>
      </c>
      <c r="AB7" s="73"/>
      <c r="AC7" s="72"/>
      <c r="AD7" s="74">
        <v>219</v>
      </c>
      <c r="AE7" s="73"/>
      <c r="AF7" s="72"/>
      <c r="AG7" s="74">
        <v>169</v>
      </c>
      <c r="AH7" s="73"/>
      <c r="AI7" s="72"/>
      <c r="AJ7" s="74">
        <v>228</v>
      </c>
      <c r="AK7" s="73"/>
      <c r="AL7" s="72"/>
      <c r="AM7" s="71">
        <f>SUM(C7:AL7)</f>
        <v>2001</v>
      </c>
    </row>
    <row r="8" spans="2:39" ht="19.5" customHeight="1">
      <c r="B8" s="70" t="s">
        <v>52</v>
      </c>
      <c r="C8" s="69">
        <v>148</v>
      </c>
      <c r="D8" s="68"/>
      <c r="E8" s="67"/>
      <c r="F8" s="69">
        <v>105</v>
      </c>
      <c r="G8" s="68"/>
      <c r="H8" s="67"/>
      <c r="I8" s="69">
        <v>93</v>
      </c>
      <c r="J8" s="68"/>
      <c r="K8" s="67"/>
      <c r="L8" s="69">
        <v>102</v>
      </c>
      <c r="M8" s="68"/>
      <c r="N8" s="67"/>
      <c r="O8" s="69">
        <v>29</v>
      </c>
      <c r="P8" s="68"/>
      <c r="Q8" s="67"/>
      <c r="R8" s="69">
        <v>58</v>
      </c>
      <c r="S8" s="68"/>
      <c r="T8" s="67"/>
      <c r="U8" s="69">
        <v>69</v>
      </c>
      <c r="V8" s="68"/>
      <c r="W8" s="67"/>
      <c r="X8" s="69">
        <v>53</v>
      </c>
      <c r="Y8" s="68"/>
      <c r="Z8" s="67"/>
      <c r="AA8" s="69">
        <v>131</v>
      </c>
      <c r="AB8" s="68"/>
      <c r="AC8" s="67"/>
      <c r="AD8" s="69">
        <v>80</v>
      </c>
      <c r="AE8" s="68"/>
      <c r="AF8" s="67"/>
      <c r="AG8" s="69">
        <v>60</v>
      </c>
      <c r="AH8" s="68"/>
      <c r="AI8" s="67"/>
      <c r="AJ8" s="69">
        <v>63</v>
      </c>
      <c r="AK8" s="68"/>
      <c r="AL8" s="67"/>
      <c r="AM8" s="66">
        <f>SUM(C8:AL8)</f>
        <v>991</v>
      </c>
    </row>
    <row r="9" spans="2:39" ht="19.5" customHeight="1" thickBot="1">
      <c r="B9" s="65" t="s">
        <v>3</v>
      </c>
      <c r="C9" s="7">
        <f>SUM(C7:E8)</f>
        <v>235</v>
      </c>
      <c r="D9" s="6"/>
      <c r="E9" s="5"/>
      <c r="F9" s="7">
        <f>SUM(F7:H8)</f>
        <v>205</v>
      </c>
      <c r="G9" s="6"/>
      <c r="H9" s="5"/>
      <c r="I9" s="7">
        <f>SUM(I7:K8)</f>
        <v>212</v>
      </c>
      <c r="J9" s="6"/>
      <c r="K9" s="5"/>
      <c r="L9" s="7">
        <f>SUM(L7:N8)</f>
        <v>270</v>
      </c>
      <c r="M9" s="6"/>
      <c r="N9" s="5"/>
      <c r="O9" s="7">
        <f>SUM(O7:Q8)</f>
        <v>207</v>
      </c>
      <c r="P9" s="6"/>
      <c r="Q9" s="5"/>
      <c r="R9" s="7">
        <f>SUM(R7:T8)</f>
        <v>197</v>
      </c>
      <c r="S9" s="6"/>
      <c r="T9" s="5"/>
      <c r="U9" s="7">
        <f>SUM(U7:W8)</f>
        <v>249</v>
      </c>
      <c r="V9" s="6"/>
      <c r="W9" s="5"/>
      <c r="X9" s="7">
        <f>SUM(X7:Z8)</f>
        <v>311</v>
      </c>
      <c r="Y9" s="6"/>
      <c r="Z9" s="5"/>
      <c r="AA9" s="7">
        <f>SUM(AA7:AC8)</f>
        <v>287</v>
      </c>
      <c r="AB9" s="6"/>
      <c r="AC9" s="5"/>
      <c r="AD9" s="7">
        <f>SUM(AD7:AF8)</f>
        <v>299</v>
      </c>
      <c r="AE9" s="6"/>
      <c r="AF9" s="5"/>
      <c r="AG9" s="7">
        <f>SUM(AG7:AI8)</f>
        <v>229</v>
      </c>
      <c r="AH9" s="6"/>
      <c r="AI9" s="5"/>
      <c r="AJ9" s="7">
        <f>SUM(AJ7:AL8)</f>
        <v>291</v>
      </c>
      <c r="AK9" s="6"/>
      <c r="AL9" s="5"/>
      <c r="AM9" s="4">
        <f>SUM(AM7:AM8)</f>
        <v>2992</v>
      </c>
    </row>
    <row r="10" spans="2:7" ht="15" thickTop="1">
      <c r="B10" s="63" t="s">
        <v>51</v>
      </c>
      <c r="C10" s="64"/>
      <c r="D10" s="64"/>
      <c r="E10" s="64"/>
      <c r="F10" s="64"/>
      <c r="G10" s="64"/>
    </row>
    <row r="11" ht="12.75">
      <c r="B11" s="63" t="s">
        <v>50</v>
      </c>
    </row>
    <row r="12" ht="12.75">
      <c r="B12" s="62" t="s">
        <v>0</v>
      </c>
    </row>
    <row r="15" spans="2:39" ht="30.75" customHeight="1">
      <c r="B15" s="23" t="s">
        <v>49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</row>
    <row r="16" spans="2:39" ht="18" customHeight="1" thickBot="1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</row>
    <row r="17" spans="2:39" ht="15" customHeight="1" thickTop="1">
      <c r="B17" s="58" t="s">
        <v>48</v>
      </c>
      <c r="C17" s="57">
        <v>2002</v>
      </c>
      <c r="D17" s="55"/>
      <c r="E17" s="55"/>
      <c r="F17" s="55"/>
      <c r="G17" s="55"/>
      <c r="H17" s="56"/>
      <c r="I17" s="57">
        <v>2003</v>
      </c>
      <c r="J17" s="55"/>
      <c r="K17" s="55"/>
      <c r="L17" s="55"/>
      <c r="M17" s="55"/>
      <c r="N17" s="56"/>
      <c r="O17" s="57">
        <v>2004</v>
      </c>
      <c r="P17" s="55"/>
      <c r="Q17" s="55"/>
      <c r="R17" s="55"/>
      <c r="S17" s="55"/>
      <c r="T17" s="56"/>
      <c r="U17" s="57">
        <v>2005</v>
      </c>
      <c r="V17" s="55"/>
      <c r="W17" s="55"/>
      <c r="X17" s="55"/>
      <c r="Y17" s="55"/>
      <c r="Z17" s="56"/>
      <c r="AA17" s="57">
        <v>2006</v>
      </c>
      <c r="AB17" s="55"/>
      <c r="AC17" s="55"/>
      <c r="AD17" s="55"/>
      <c r="AE17" s="55"/>
      <c r="AF17" s="56"/>
      <c r="AG17" s="55" t="s">
        <v>47</v>
      </c>
      <c r="AH17" s="55"/>
      <c r="AI17" s="55"/>
      <c r="AJ17" s="55"/>
      <c r="AK17" s="55"/>
      <c r="AL17" s="55"/>
      <c r="AM17" s="54"/>
    </row>
    <row r="18" spans="2:39" ht="15" customHeight="1">
      <c r="B18" s="53"/>
      <c r="C18" s="52"/>
      <c r="D18" s="50"/>
      <c r="E18" s="50"/>
      <c r="F18" s="50"/>
      <c r="G18" s="50"/>
      <c r="H18" s="51"/>
      <c r="I18" s="52"/>
      <c r="J18" s="50"/>
      <c r="K18" s="50"/>
      <c r="L18" s="50"/>
      <c r="M18" s="50"/>
      <c r="N18" s="51"/>
      <c r="O18" s="52"/>
      <c r="P18" s="50"/>
      <c r="Q18" s="50"/>
      <c r="R18" s="50"/>
      <c r="S18" s="50"/>
      <c r="T18" s="51"/>
      <c r="U18" s="52"/>
      <c r="V18" s="50"/>
      <c r="W18" s="50"/>
      <c r="X18" s="50"/>
      <c r="Y18" s="50"/>
      <c r="Z18" s="51"/>
      <c r="AA18" s="52"/>
      <c r="AB18" s="50"/>
      <c r="AC18" s="50"/>
      <c r="AD18" s="50"/>
      <c r="AE18" s="50"/>
      <c r="AF18" s="51"/>
      <c r="AG18" s="50"/>
      <c r="AH18" s="50"/>
      <c r="AI18" s="50"/>
      <c r="AJ18" s="50"/>
      <c r="AK18" s="50"/>
      <c r="AL18" s="50"/>
      <c r="AM18" s="49"/>
    </row>
    <row r="19" spans="2:39" ht="12.75">
      <c r="B19" s="48" t="s">
        <v>46</v>
      </c>
      <c r="C19" s="47">
        <v>1</v>
      </c>
      <c r="D19" s="46"/>
      <c r="E19" s="46"/>
      <c r="F19" s="46"/>
      <c r="G19" s="46"/>
      <c r="H19" s="45"/>
      <c r="I19" s="47">
        <v>2</v>
      </c>
      <c r="J19" s="46"/>
      <c r="K19" s="46"/>
      <c r="L19" s="46"/>
      <c r="M19" s="46"/>
      <c r="N19" s="45"/>
      <c r="O19" s="47">
        <v>0</v>
      </c>
      <c r="P19" s="46"/>
      <c r="Q19" s="46"/>
      <c r="R19" s="46"/>
      <c r="S19" s="46"/>
      <c r="T19" s="45"/>
      <c r="U19" s="47">
        <v>1</v>
      </c>
      <c r="V19" s="46"/>
      <c r="W19" s="46"/>
      <c r="X19" s="46"/>
      <c r="Y19" s="46"/>
      <c r="Z19" s="45"/>
      <c r="AA19" s="44">
        <v>0</v>
      </c>
      <c r="AB19" s="42"/>
      <c r="AC19" s="42"/>
      <c r="AD19" s="42"/>
      <c r="AE19" s="42"/>
      <c r="AF19" s="43"/>
      <c r="AG19" s="42">
        <f>SUM(C19:AF19)</f>
        <v>4</v>
      </c>
      <c r="AH19" s="42"/>
      <c r="AI19" s="42"/>
      <c r="AJ19" s="42"/>
      <c r="AK19" s="42"/>
      <c r="AL19" s="42"/>
      <c r="AM19" s="41"/>
    </row>
    <row r="20" spans="2:39" ht="12.75">
      <c r="B20" s="40" t="s">
        <v>45</v>
      </c>
      <c r="C20" s="38">
        <v>0</v>
      </c>
      <c r="D20" s="37"/>
      <c r="E20" s="37"/>
      <c r="F20" s="37"/>
      <c r="G20" s="37"/>
      <c r="H20" s="36"/>
      <c r="I20" s="38">
        <v>0</v>
      </c>
      <c r="J20" s="37"/>
      <c r="K20" s="37"/>
      <c r="L20" s="37"/>
      <c r="M20" s="37"/>
      <c r="N20" s="36"/>
      <c r="O20" s="38">
        <v>0</v>
      </c>
      <c r="P20" s="37"/>
      <c r="Q20" s="37"/>
      <c r="R20" s="37"/>
      <c r="S20" s="37"/>
      <c r="T20" s="36"/>
      <c r="U20" s="38">
        <v>1</v>
      </c>
      <c r="V20" s="37"/>
      <c r="W20" s="37"/>
      <c r="X20" s="37"/>
      <c r="Y20" s="37"/>
      <c r="Z20" s="36"/>
      <c r="AA20" s="35">
        <v>0</v>
      </c>
      <c r="AB20" s="34"/>
      <c r="AC20" s="34"/>
      <c r="AD20" s="34"/>
      <c r="AE20" s="34"/>
      <c r="AF20" s="33"/>
      <c r="AG20" s="32">
        <f>SUM(C20:AF20)</f>
        <v>1</v>
      </c>
      <c r="AH20" s="32"/>
      <c r="AI20" s="32"/>
      <c r="AJ20" s="32"/>
      <c r="AK20" s="32"/>
      <c r="AL20" s="32"/>
      <c r="AM20" s="31"/>
    </row>
    <row r="21" spans="2:39" ht="12.75">
      <c r="B21" s="40" t="s">
        <v>44</v>
      </c>
      <c r="C21" s="38">
        <v>2</v>
      </c>
      <c r="D21" s="37"/>
      <c r="E21" s="37"/>
      <c r="F21" s="37"/>
      <c r="G21" s="37"/>
      <c r="H21" s="36"/>
      <c r="I21" s="38">
        <v>0</v>
      </c>
      <c r="J21" s="37"/>
      <c r="K21" s="37"/>
      <c r="L21" s="37"/>
      <c r="M21" s="37"/>
      <c r="N21" s="36"/>
      <c r="O21" s="38">
        <v>4</v>
      </c>
      <c r="P21" s="37"/>
      <c r="Q21" s="37"/>
      <c r="R21" s="37"/>
      <c r="S21" s="37"/>
      <c r="T21" s="36"/>
      <c r="U21" s="38">
        <v>0</v>
      </c>
      <c r="V21" s="37"/>
      <c r="W21" s="37"/>
      <c r="X21" s="37"/>
      <c r="Y21" s="37"/>
      <c r="Z21" s="36"/>
      <c r="AA21" s="35">
        <v>0</v>
      </c>
      <c r="AB21" s="34"/>
      <c r="AC21" s="34"/>
      <c r="AD21" s="34"/>
      <c r="AE21" s="34"/>
      <c r="AF21" s="33"/>
      <c r="AG21" s="32">
        <f>SUM(C21:AF21)</f>
        <v>6</v>
      </c>
      <c r="AH21" s="32"/>
      <c r="AI21" s="32"/>
      <c r="AJ21" s="32"/>
      <c r="AK21" s="32"/>
      <c r="AL21" s="32"/>
      <c r="AM21" s="31"/>
    </row>
    <row r="22" spans="2:39" ht="12.75">
      <c r="B22" s="40" t="s">
        <v>43</v>
      </c>
      <c r="C22" s="38">
        <v>0</v>
      </c>
      <c r="D22" s="37"/>
      <c r="E22" s="37"/>
      <c r="F22" s="37"/>
      <c r="G22" s="37"/>
      <c r="H22" s="36"/>
      <c r="I22" s="38">
        <v>0</v>
      </c>
      <c r="J22" s="37"/>
      <c r="K22" s="37"/>
      <c r="L22" s="37"/>
      <c r="M22" s="37"/>
      <c r="N22" s="36"/>
      <c r="O22" s="38">
        <v>0</v>
      </c>
      <c r="P22" s="37"/>
      <c r="Q22" s="37"/>
      <c r="R22" s="37"/>
      <c r="S22" s="37"/>
      <c r="T22" s="36"/>
      <c r="U22" s="38">
        <v>6</v>
      </c>
      <c r="V22" s="37"/>
      <c r="W22" s="37"/>
      <c r="X22" s="37"/>
      <c r="Y22" s="37"/>
      <c r="Z22" s="36"/>
      <c r="AA22" s="35">
        <v>3</v>
      </c>
      <c r="AB22" s="34"/>
      <c r="AC22" s="34"/>
      <c r="AD22" s="34"/>
      <c r="AE22" s="34"/>
      <c r="AF22" s="33"/>
      <c r="AG22" s="32">
        <f>SUM(C22:AF22)</f>
        <v>9</v>
      </c>
      <c r="AH22" s="32"/>
      <c r="AI22" s="32"/>
      <c r="AJ22" s="32"/>
      <c r="AK22" s="32"/>
      <c r="AL22" s="32"/>
      <c r="AM22" s="31"/>
    </row>
    <row r="23" spans="2:39" ht="12.75">
      <c r="B23" s="40" t="s">
        <v>42</v>
      </c>
      <c r="C23" s="38">
        <v>0</v>
      </c>
      <c r="D23" s="37"/>
      <c r="E23" s="37"/>
      <c r="F23" s="37"/>
      <c r="G23" s="37"/>
      <c r="H23" s="36"/>
      <c r="I23" s="38">
        <v>0</v>
      </c>
      <c r="J23" s="37"/>
      <c r="K23" s="37"/>
      <c r="L23" s="37"/>
      <c r="M23" s="37"/>
      <c r="N23" s="36"/>
      <c r="O23" s="38">
        <v>2</v>
      </c>
      <c r="P23" s="37"/>
      <c r="Q23" s="37"/>
      <c r="R23" s="37"/>
      <c r="S23" s="37"/>
      <c r="T23" s="36"/>
      <c r="U23" s="38">
        <v>0</v>
      </c>
      <c r="V23" s="37"/>
      <c r="W23" s="37"/>
      <c r="X23" s="37"/>
      <c r="Y23" s="37"/>
      <c r="Z23" s="36"/>
      <c r="AA23" s="35">
        <v>1</v>
      </c>
      <c r="AB23" s="34"/>
      <c r="AC23" s="34"/>
      <c r="AD23" s="34"/>
      <c r="AE23" s="34"/>
      <c r="AF23" s="33"/>
      <c r="AG23" s="32">
        <f>SUM(C23:AF23)</f>
        <v>3</v>
      </c>
      <c r="AH23" s="32"/>
      <c r="AI23" s="32"/>
      <c r="AJ23" s="32"/>
      <c r="AK23" s="32"/>
      <c r="AL23" s="32"/>
      <c r="AM23" s="31"/>
    </row>
    <row r="24" spans="2:39" ht="12.75">
      <c r="B24" s="40" t="s">
        <v>41</v>
      </c>
      <c r="C24" s="38">
        <v>13</v>
      </c>
      <c r="D24" s="37"/>
      <c r="E24" s="37"/>
      <c r="F24" s="37"/>
      <c r="G24" s="37"/>
      <c r="H24" s="36"/>
      <c r="I24" s="38">
        <v>10</v>
      </c>
      <c r="J24" s="37"/>
      <c r="K24" s="37"/>
      <c r="L24" s="37"/>
      <c r="M24" s="37"/>
      <c r="N24" s="36"/>
      <c r="O24" s="38">
        <v>2</v>
      </c>
      <c r="P24" s="37"/>
      <c r="Q24" s="37"/>
      <c r="R24" s="37"/>
      <c r="S24" s="37"/>
      <c r="T24" s="36"/>
      <c r="U24" s="38">
        <v>3</v>
      </c>
      <c r="V24" s="37"/>
      <c r="W24" s="37"/>
      <c r="X24" s="37"/>
      <c r="Y24" s="37"/>
      <c r="Z24" s="36"/>
      <c r="AA24" s="35">
        <v>6</v>
      </c>
      <c r="AB24" s="34"/>
      <c r="AC24" s="34"/>
      <c r="AD24" s="34"/>
      <c r="AE24" s="34"/>
      <c r="AF24" s="33"/>
      <c r="AG24" s="32">
        <f>SUM(C24:AF24)</f>
        <v>34</v>
      </c>
      <c r="AH24" s="32"/>
      <c r="AI24" s="32"/>
      <c r="AJ24" s="32"/>
      <c r="AK24" s="32"/>
      <c r="AL24" s="32"/>
      <c r="AM24" s="31"/>
    </row>
    <row r="25" spans="2:39" ht="12.75">
      <c r="B25" s="40" t="s">
        <v>40</v>
      </c>
      <c r="C25" s="38">
        <v>3</v>
      </c>
      <c r="D25" s="37"/>
      <c r="E25" s="37"/>
      <c r="F25" s="37"/>
      <c r="G25" s="37"/>
      <c r="H25" s="36"/>
      <c r="I25" s="38">
        <v>2</v>
      </c>
      <c r="J25" s="37"/>
      <c r="K25" s="37"/>
      <c r="L25" s="37"/>
      <c r="M25" s="37"/>
      <c r="N25" s="36"/>
      <c r="O25" s="38">
        <v>0</v>
      </c>
      <c r="P25" s="37"/>
      <c r="Q25" s="37"/>
      <c r="R25" s="37"/>
      <c r="S25" s="37"/>
      <c r="T25" s="36"/>
      <c r="U25" s="38">
        <v>1</v>
      </c>
      <c r="V25" s="37"/>
      <c r="W25" s="37"/>
      <c r="X25" s="37"/>
      <c r="Y25" s="37"/>
      <c r="Z25" s="36"/>
      <c r="AA25" s="35">
        <v>0</v>
      </c>
      <c r="AB25" s="34"/>
      <c r="AC25" s="34"/>
      <c r="AD25" s="34"/>
      <c r="AE25" s="34"/>
      <c r="AF25" s="33"/>
      <c r="AG25" s="32">
        <f>SUM(C25:AF25)</f>
        <v>6</v>
      </c>
      <c r="AH25" s="32"/>
      <c r="AI25" s="32"/>
      <c r="AJ25" s="32"/>
      <c r="AK25" s="32"/>
      <c r="AL25" s="32"/>
      <c r="AM25" s="31"/>
    </row>
    <row r="26" spans="2:39" ht="12.75" customHeight="1">
      <c r="B26" s="40" t="s">
        <v>39</v>
      </c>
      <c r="C26" s="38">
        <v>0</v>
      </c>
      <c r="D26" s="37"/>
      <c r="E26" s="37"/>
      <c r="F26" s="37"/>
      <c r="G26" s="37"/>
      <c r="H26" s="36"/>
      <c r="I26" s="38">
        <v>0</v>
      </c>
      <c r="J26" s="37"/>
      <c r="K26" s="37"/>
      <c r="L26" s="37"/>
      <c r="M26" s="37"/>
      <c r="N26" s="36"/>
      <c r="O26" s="38">
        <v>0</v>
      </c>
      <c r="P26" s="37"/>
      <c r="Q26" s="37"/>
      <c r="R26" s="37"/>
      <c r="S26" s="37"/>
      <c r="T26" s="36"/>
      <c r="U26" s="38">
        <v>1</v>
      </c>
      <c r="V26" s="37"/>
      <c r="W26" s="37"/>
      <c r="X26" s="37"/>
      <c r="Y26" s="37"/>
      <c r="Z26" s="36"/>
      <c r="AA26" s="35">
        <v>0</v>
      </c>
      <c r="AB26" s="34"/>
      <c r="AC26" s="34"/>
      <c r="AD26" s="34"/>
      <c r="AE26" s="34"/>
      <c r="AF26" s="33"/>
      <c r="AG26" s="32">
        <f>SUM(C26:AF26)</f>
        <v>1</v>
      </c>
      <c r="AH26" s="32"/>
      <c r="AI26" s="32"/>
      <c r="AJ26" s="32"/>
      <c r="AK26" s="32"/>
      <c r="AL26" s="32"/>
      <c r="AM26" s="31"/>
    </row>
    <row r="27" spans="2:39" ht="12.75">
      <c r="B27" s="40" t="s">
        <v>38</v>
      </c>
      <c r="C27" s="38">
        <v>0</v>
      </c>
      <c r="D27" s="37"/>
      <c r="E27" s="37"/>
      <c r="F27" s="37"/>
      <c r="G27" s="37"/>
      <c r="H27" s="36"/>
      <c r="I27" s="38">
        <v>0</v>
      </c>
      <c r="J27" s="37"/>
      <c r="K27" s="37"/>
      <c r="L27" s="37"/>
      <c r="M27" s="37"/>
      <c r="N27" s="36"/>
      <c r="O27" s="38">
        <v>1</v>
      </c>
      <c r="P27" s="37"/>
      <c r="Q27" s="37"/>
      <c r="R27" s="37"/>
      <c r="S27" s="37"/>
      <c r="T27" s="36"/>
      <c r="U27" s="38">
        <v>0</v>
      </c>
      <c r="V27" s="37"/>
      <c r="W27" s="37"/>
      <c r="X27" s="37"/>
      <c r="Y27" s="37"/>
      <c r="Z27" s="36"/>
      <c r="AA27" s="35">
        <v>0</v>
      </c>
      <c r="AB27" s="34"/>
      <c r="AC27" s="34"/>
      <c r="AD27" s="34"/>
      <c r="AE27" s="34"/>
      <c r="AF27" s="33"/>
      <c r="AG27" s="32">
        <f>SUM(C27:AF27)</f>
        <v>1</v>
      </c>
      <c r="AH27" s="32"/>
      <c r="AI27" s="32"/>
      <c r="AJ27" s="32"/>
      <c r="AK27" s="32"/>
      <c r="AL27" s="32"/>
      <c r="AM27" s="31"/>
    </row>
    <row r="28" spans="2:39" ht="12.75">
      <c r="B28" s="40" t="s">
        <v>37</v>
      </c>
      <c r="C28" s="38">
        <v>0</v>
      </c>
      <c r="D28" s="37"/>
      <c r="E28" s="37"/>
      <c r="F28" s="37"/>
      <c r="G28" s="37"/>
      <c r="H28" s="36"/>
      <c r="I28" s="38">
        <v>1</v>
      </c>
      <c r="J28" s="37"/>
      <c r="K28" s="37"/>
      <c r="L28" s="37"/>
      <c r="M28" s="37"/>
      <c r="N28" s="36"/>
      <c r="O28" s="38">
        <v>0</v>
      </c>
      <c r="P28" s="37"/>
      <c r="Q28" s="37"/>
      <c r="R28" s="37"/>
      <c r="S28" s="37"/>
      <c r="T28" s="36"/>
      <c r="U28" s="38">
        <v>0</v>
      </c>
      <c r="V28" s="37"/>
      <c r="W28" s="37"/>
      <c r="X28" s="37"/>
      <c r="Y28" s="37"/>
      <c r="Z28" s="36"/>
      <c r="AA28" s="35">
        <v>0</v>
      </c>
      <c r="AB28" s="34"/>
      <c r="AC28" s="34"/>
      <c r="AD28" s="34"/>
      <c r="AE28" s="34"/>
      <c r="AF28" s="33"/>
      <c r="AG28" s="32">
        <f>SUM(C28:AF28)</f>
        <v>1</v>
      </c>
      <c r="AH28" s="32"/>
      <c r="AI28" s="32"/>
      <c r="AJ28" s="32"/>
      <c r="AK28" s="32"/>
      <c r="AL28" s="32"/>
      <c r="AM28" s="31"/>
    </row>
    <row r="29" spans="2:39" ht="12.75">
      <c r="B29" s="40" t="s">
        <v>36</v>
      </c>
      <c r="C29" s="38">
        <v>0</v>
      </c>
      <c r="D29" s="37"/>
      <c r="E29" s="37"/>
      <c r="F29" s="37"/>
      <c r="G29" s="37"/>
      <c r="H29" s="36"/>
      <c r="I29" s="38">
        <v>0</v>
      </c>
      <c r="J29" s="37"/>
      <c r="K29" s="37"/>
      <c r="L29" s="37"/>
      <c r="M29" s="37"/>
      <c r="N29" s="36"/>
      <c r="O29" s="38">
        <v>5</v>
      </c>
      <c r="P29" s="37"/>
      <c r="Q29" s="37"/>
      <c r="R29" s="37"/>
      <c r="S29" s="37"/>
      <c r="T29" s="36"/>
      <c r="U29" s="38">
        <v>51</v>
      </c>
      <c r="V29" s="37"/>
      <c r="W29" s="37"/>
      <c r="X29" s="37"/>
      <c r="Y29" s="37"/>
      <c r="Z29" s="36"/>
      <c r="AA29" s="35">
        <v>0</v>
      </c>
      <c r="AB29" s="34"/>
      <c r="AC29" s="34"/>
      <c r="AD29" s="34"/>
      <c r="AE29" s="34"/>
      <c r="AF29" s="33"/>
      <c r="AG29" s="32">
        <f>SUM(C29:AF29)</f>
        <v>56</v>
      </c>
      <c r="AH29" s="32"/>
      <c r="AI29" s="32"/>
      <c r="AJ29" s="32"/>
      <c r="AK29" s="32"/>
      <c r="AL29" s="32"/>
      <c r="AM29" s="31"/>
    </row>
    <row r="30" spans="2:39" ht="14.25" customHeight="1">
      <c r="B30" s="40" t="s">
        <v>35</v>
      </c>
      <c r="C30" s="38">
        <v>0</v>
      </c>
      <c r="D30" s="37"/>
      <c r="E30" s="37"/>
      <c r="F30" s="37"/>
      <c r="G30" s="37"/>
      <c r="H30" s="36"/>
      <c r="I30" s="38">
        <v>5</v>
      </c>
      <c r="J30" s="37"/>
      <c r="K30" s="37"/>
      <c r="L30" s="37"/>
      <c r="M30" s="37"/>
      <c r="N30" s="36"/>
      <c r="O30" s="38">
        <v>12</v>
      </c>
      <c r="P30" s="37"/>
      <c r="Q30" s="37"/>
      <c r="R30" s="37"/>
      <c r="S30" s="37"/>
      <c r="T30" s="36"/>
      <c r="U30" s="38">
        <v>14</v>
      </c>
      <c r="V30" s="37"/>
      <c r="W30" s="37"/>
      <c r="X30" s="37"/>
      <c r="Y30" s="37"/>
      <c r="Z30" s="36"/>
      <c r="AA30" s="35">
        <v>1</v>
      </c>
      <c r="AB30" s="34"/>
      <c r="AC30" s="34"/>
      <c r="AD30" s="34"/>
      <c r="AE30" s="34"/>
      <c r="AF30" s="33"/>
      <c r="AG30" s="32">
        <f>SUM(C30:AF30)</f>
        <v>32</v>
      </c>
      <c r="AH30" s="32"/>
      <c r="AI30" s="32"/>
      <c r="AJ30" s="32"/>
      <c r="AK30" s="32"/>
      <c r="AL30" s="32"/>
      <c r="AM30" s="31"/>
    </row>
    <row r="31" spans="2:39" ht="12.75">
      <c r="B31" s="40" t="s">
        <v>34</v>
      </c>
      <c r="C31" s="38">
        <v>1</v>
      </c>
      <c r="D31" s="37"/>
      <c r="E31" s="37"/>
      <c r="F31" s="37"/>
      <c r="G31" s="37"/>
      <c r="H31" s="36"/>
      <c r="I31" s="38">
        <v>0</v>
      </c>
      <c r="J31" s="37"/>
      <c r="K31" s="37"/>
      <c r="L31" s="37"/>
      <c r="M31" s="37"/>
      <c r="N31" s="36"/>
      <c r="O31" s="38">
        <v>0</v>
      </c>
      <c r="P31" s="37"/>
      <c r="Q31" s="37"/>
      <c r="R31" s="37"/>
      <c r="S31" s="37"/>
      <c r="T31" s="36"/>
      <c r="U31" s="38">
        <v>0</v>
      </c>
      <c r="V31" s="37"/>
      <c r="W31" s="37"/>
      <c r="X31" s="37"/>
      <c r="Y31" s="37"/>
      <c r="Z31" s="36"/>
      <c r="AA31" s="35">
        <v>0</v>
      </c>
      <c r="AB31" s="34"/>
      <c r="AC31" s="34"/>
      <c r="AD31" s="34"/>
      <c r="AE31" s="34"/>
      <c r="AF31" s="33"/>
      <c r="AG31" s="32">
        <f>SUM(C31:AF31)</f>
        <v>1</v>
      </c>
      <c r="AH31" s="32"/>
      <c r="AI31" s="32"/>
      <c r="AJ31" s="32"/>
      <c r="AK31" s="32"/>
      <c r="AL31" s="32"/>
      <c r="AM31" s="31"/>
    </row>
    <row r="32" spans="2:39" ht="12.75">
      <c r="B32" s="40" t="s">
        <v>33</v>
      </c>
      <c r="C32" s="38">
        <v>1</v>
      </c>
      <c r="D32" s="37"/>
      <c r="E32" s="37"/>
      <c r="F32" s="37"/>
      <c r="G32" s="37"/>
      <c r="H32" s="36"/>
      <c r="I32" s="38">
        <v>2</v>
      </c>
      <c r="J32" s="37"/>
      <c r="K32" s="37"/>
      <c r="L32" s="37"/>
      <c r="M32" s="37"/>
      <c r="N32" s="36"/>
      <c r="O32" s="38">
        <v>1</v>
      </c>
      <c r="P32" s="37"/>
      <c r="Q32" s="37"/>
      <c r="R32" s="37"/>
      <c r="S32" s="37"/>
      <c r="T32" s="36"/>
      <c r="U32" s="38">
        <v>2</v>
      </c>
      <c r="V32" s="37"/>
      <c r="W32" s="37"/>
      <c r="X32" s="37"/>
      <c r="Y32" s="37"/>
      <c r="Z32" s="36"/>
      <c r="AA32" s="35">
        <v>0</v>
      </c>
      <c r="AB32" s="34"/>
      <c r="AC32" s="34"/>
      <c r="AD32" s="34"/>
      <c r="AE32" s="34"/>
      <c r="AF32" s="33"/>
      <c r="AG32" s="32">
        <f>SUM(C32:AF32)</f>
        <v>6</v>
      </c>
      <c r="AH32" s="32"/>
      <c r="AI32" s="32"/>
      <c r="AJ32" s="32"/>
      <c r="AK32" s="32"/>
      <c r="AL32" s="32"/>
      <c r="AM32" s="31"/>
    </row>
    <row r="33" spans="2:39" ht="14.25" customHeight="1">
      <c r="B33" s="40" t="s">
        <v>32</v>
      </c>
      <c r="C33" s="38">
        <v>0</v>
      </c>
      <c r="D33" s="37"/>
      <c r="E33" s="37"/>
      <c r="F33" s="37"/>
      <c r="G33" s="37"/>
      <c r="H33" s="36"/>
      <c r="I33" s="38">
        <v>0</v>
      </c>
      <c r="J33" s="37"/>
      <c r="K33" s="37"/>
      <c r="L33" s="37"/>
      <c r="M33" s="37"/>
      <c r="N33" s="36"/>
      <c r="O33" s="38">
        <v>0</v>
      </c>
      <c r="P33" s="37"/>
      <c r="Q33" s="37"/>
      <c r="R33" s="37"/>
      <c r="S33" s="37"/>
      <c r="T33" s="36"/>
      <c r="U33" s="38">
        <v>10</v>
      </c>
      <c r="V33" s="37"/>
      <c r="W33" s="37"/>
      <c r="X33" s="37"/>
      <c r="Y33" s="37"/>
      <c r="Z33" s="36"/>
      <c r="AA33" s="35">
        <v>5</v>
      </c>
      <c r="AB33" s="34"/>
      <c r="AC33" s="34"/>
      <c r="AD33" s="34"/>
      <c r="AE33" s="34"/>
      <c r="AF33" s="33"/>
      <c r="AG33" s="32">
        <f>SUM(C33:AF33)</f>
        <v>15</v>
      </c>
      <c r="AH33" s="32"/>
      <c r="AI33" s="32"/>
      <c r="AJ33" s="32"/>
      <c r="AK33" s="32"/>
      <c r="AL33" s="32"/>
      <c r="AM33" s="31"/>
    </row>
    <row r="34" spans="2:39" ht="12.75">
      <c r="B34" s="40" t="s">
        <v>31</v>
      </c>
      <c r="C34" s="38">
        <v>1</v>
      </c>
      <c r="D34" s="37"/>
      <c r="E34" s="37"/>
      <c r="F34" s="37"/>
      <c r="G34" s="37"/>
      <c r="H34" s="36"/>
      <c r="I34" s="38">
        <v>8</v>
      </c>
      <c r="J34" s="37"/>
      <c r="K34" s="37"/>
      <c r="L34" s="37"/>
      <c r="M34" s="37"/>
      <c r="N34" s="36"/>
      <c r="O34" s="38">
        <v>0</v>
      </c>
      <c r="P34" s="37"/>
      <c r="Q34" s="37"/>
      <c r="R34" s="37"/>
      <c r="S34" s="37"/>
      <c r="T34" s="36"/>
      <c r="U34" s="38">
        <v>0</v>
      </c>
      <c r="V34" s="37"/>
      <c r="W34" s="37"/>
      <c r="X34" s="37"/>
      <c r="Y34" s="37"/>
      <c r="Z34" s="36"/>
      <c r="AA34" s="35">
        <v>0</v>
      </c>
      <c r="AB34" s="34"/>
      <c r="AC34" s="34"/>
      <c r="AD34" s="34"/>
      <c r="AE34" s="34"/>
      <c r="AF34" s="33"/>
      <c r="AG34" s="32">
        <f>SUM(C34:AF34)</f>
        <v>9</v>
      </c>
      <c r="AH34" s="32"/>
      <c r="AI34" s="32"/>
      <c r="AJ34" s="32"/>
      <c r="AK34" s="32"/>
      <c r="AL34" s="32"/>
      <c r="AM34" s="31"/>
    </row>
    <row r="35" spans="2:39" ht="12.75">
      <c r="B35" s="40" t="s">
        <v>30</v>
      </c>
      <c r="C35" s="38">
        <v>0</v>
      </c>
      <c r="D35" s="37"/>
      <c r="E35" s="37"/>
      <c r="F35" s="37"/>
      <c r="G35" s="37"/>
      <c r="H35" s="36"/>
      <c r="I35" s="38">
        <v>0</v>
      </c>
      <c r="J35" s="37"/>
      <c r="K35" s="37"/>
      <c r="L35" s="37"/>
      <c r="M35" s="37"/>
      <c r="N35" s="36"/>
      <c r="O35" s="38">
        <v>1</v>
      </c>
      <c r="P35" s="37"/>
      <c r="Q35" s="37"/>
      <c r="R35" s="37"/>
      <c r="S35" s="37"/>
      <c r="T35" s="36"/>
      <c r="U35" s="38">
        <v>0</v>
      </c>
      <c r="V35" s="37"/>
      <c r="W35" s="37"/>
      <c r="X35" s="37"/>
      <c r="Y35" s="37"/>
      <c r="Z35" s="36"/>
      <c r="AA35" s="35">
        <v>0</v>
      </c>
      <c r="AB35" s="34"/>
      <c r="AC35" s="34"/>
      <c r="AD35" s="34"/>
      <c r="AE35" s="34"/>
      <c r="AF35" s="33"/>
      <c r="AG35" s="32">
        <f>SUM(C35:AF35)</f>
        <v>1</v>
      </c>
      <c r="AH35" s="32"/>
      <c r="AI35" s="32"/>
      <c r="AJ35" s="32"/>
      <c r="AK35" s="32"/>
      <c r="AL35" s="32"/>
      <c r="AM35" s="31"/>
    </row>
    <row r="36" spans="2:39" ht="12.75">
      <c r="B36" s="40" t="s">
        <v>29</v>
      </c>
      <c r="C36" s="38">
        <v>1</v>
      </c>
      <c r="D36" s="37"/>
      <c r="E36" s="37"/>
      <c r="F36" s="37"/>
      <c r="G36" s="37"/>
      <c r="H36" s="36"/>
      <c r="I36" s="38">
        <v>0</v>
      </c>
      <c r="J36" s="37"/>
      <c r="K36" s="37"/>
      <c r="L36" s="37"/>
      <c r="M36" s="37"/>
      <c r="N36" s="36"/>
      <c r="O36" s="38">
        <v>0</v>
      </c>
      <c r="P36" s="37"/>
      <c r="Q36" s="37"/>
      <c r="R36" s="37"/>
      <c r="S36" s="37"/>
      <c r="T36" s="36"/>
      <c r="U36" s="38">
        <v>0</v>
      </c>
      <c r="V36" s="37"/>
      <c r="W36" s="37"/>
      <c r="X36" s="37"/>
      <c r="Y36" s="37"/>
      <c r="Z36" s="36"/>
      <c r="AA36" s="35">
        <v>0</v>
      </c>
      <c r="AB36" s="34"/>
      <c r="AC36" s="34"/>
      <c r="AD36" s="34"/>
      <c r="AE36" s="34"/>
      <c r="AF36" s="33"/>
      <c r="AG36" s="32">
        <f>SUM(C36:AF36)</f>
        <v>1</v>
      </c>
      <c r="AH36" s="32"/>
      <c r="AI36" s="32"/>
      <c r="AJ36" s="32"/>
      <c r="AK36" s="32"/>
      <c r="AL36" s="32"/>
      <c r="AM36" s="31"/>
    </row>
    <row r="37" spans="2:39" ht="12.75">
      <c r="B37" s="40" t="s">
        <v>28</v>
      </c>
      <c r="C37" s="38">
        <v>1</v>
      </c>
      <c r="D37" s="37"/>
      <c r="E37" s="37"/>
      <c r="F37" s="37"/>
      <c r="G37" s="37"/>
      <c r="H37" s="36"/>
      <c r="I37" s="38">
        <v>1</v>
      </c>
      <c r="J37" s="37"/>
      <c r="K37" s="37"/>
      <c r="L37" s="37"/>
      <c r="M37" s="37"/>
      <c r="N37" s="36"/>
      <c r="O37" s="38">
        <v>0</v>
      </c>
      <c r="P37" s="37"/>
      <c r="Q37" s="37"/>
      <c r="R37" s="37"/>
      <c r="S37" s="37"/>
      <c r="T37" s="36"/>
      <c r="U37" s="38">
        <v>0</v>
      </c>
      <c r="V37" s="37"/>
      <c r="W37" s="37"/>
      <c r="X37" s="37"/>
      <c r="Y37" s="37"/>
      <c r="Z37" s="36"/>
      <c r="AA37" s="35">
        <v>0</v>
      </c>
      <c r="AB37" s="34"/>
      <c r="AC37" s="34"/>
      <c r="AD37" s="34"/>
      <c r="AE37" s="34"/>
      <c r="AF37" s="33"/>
      <c r="AG37" s="32">
        <f>SUM(C37:AF37)</f>
        <v>2</v>
      </c>
      <c r="AH37" s="32"/>
      <c r="AI37" s="32"/>
      <c r="AJ37" s="32"/>
      <c r="AK37" s="32"/>
      <c r="AL37" s="32"/>
      <c r="AM37" s="31"/>
    </row>
    <row r="38" spans="2:39" ht="12.75">
      <c r="B38" s="40" t="s">
        <v>27</v>
      </c>
      <c r="C38" s="38">
        <v>0</v>
      </c>
      <c r="D38" s="37"/>
      <c r="E38" s="37"/>
      <c r="F38" s="37"/>
      <c r="G38" s="37"/>
      <c r="H38" s="36"/>
      <c r="I38" s="38">
        <v>0</v>
      </c>
      <c r="J38" s="37"/>
      <c r="K38" s="37"/>
      <c r="L38" s="37"/>
      <c r="M38" s="37"/>
      <c r="N38" s="36"/>
      <c r="O38" s="38">
        <v>1</v>
      </c>
      <c r="P38" s="37"/>
      <c r="Q38" s="37"/>
      <c r="R38" s="37"/>
      <c r="S38" s="37"/>
      <c r="T38" s="36"/>
      <c r="U38" s="38">
        <v>1</v>
      </c>
      <c r="V38" s="37"/>
      <c r="W38" s="37"/>
      <c r="X38" s="37"/>
      <c r="Y38" s="37"/>
      <c r="Z38" s="36"/>
      <c r="AA38" s="35">
        <v>0</v>
      </c>
      <c r="AB38" s="34"/>
      <c r="AC38" s="34"/>
      <c r="AD38" s="34"/>
      <c r="AE38" s="34"/>
      <c r="AF38" s="33"/>
      <c r="AG38" s="32">
        <f>SUM(C38:AF38)</f>
        <v>2</v>
      </c>
      <c r="AH38" s="32"/>
      <c r="AI38" s="32"/>
      <c r="AJ38" s="32"/>
      <c r="AK38" s="32"/>
      <c r="AL38" s="32"/>
      <c r="AM38" s="31"/>
    </row>
    <row r="39" spans="2:39" ht="12.75">
      <c r="B39" s="40" t="s">
        <v>26</v>
      </c>
      <c r="C39" s="38">
        <v>0</v>
      </c>
      <c r="D39" s="37"/>
      <c r="E39" s="37"/>
      <c r="F39" s="37"/>
      <c r="G39" s="37"/>
      <c r="H39" s="36"/>
      <c r="I39" s="38">
        <v>0</v>
      </c>
      <c r="J39" s="37"/>
      <c r="K39" s="37"/>
      <c r="L39" s="37"/>
      <c r="M39" s="37"/>
      <c r="N39" s="36"/>
      <c r="O39" s="38">
        <v>6</v>
      </c>
      <c r="P39" s="37"/>
      <c r="Q39" s="37"/>
      <c r="R39" s="37"/>
      <c r="S39" s="37"/>
      <c r="T39" s="36"/>
      <c r="U39" s="38">
        <v>8</v>
      </c>
      <c r="V39" s="37"/>
      <c r="W39" s="37"/>
      <c r="X39" s="37"/>
      <c r="Y39" s="37"/>
      <c r="Z39" s="36"/>
      <c r="AA39" s="35">
        <v>6</v>
      </c>
      <c r="AB39" s="34"/>
      <c r="AC39" s="34"/>
      <c r="AD39" s="34"/>
      <c r="AE39" s="34"/>
      <c r="AF39" s="33"/>
      <c r="AG39" s="32">
        <f>SUM(C39:AF39)</f>
        <v>20</v>
      </c>
      <c r="AH39" s="32"/>
      <c r="AI39" s="32"/>
      <c r="AJ39" s="32"/>
      <c r="AK39" s="32"/>
      <c r="AL39" s="32"/>
      <c r="AM39" s="31"/>
    </row>
    <row r="40" spans="2:39" ht="12.75">
      <c r="B40" s="40" t="s">
        <v>25</v>
      </c>
      <c r="C40" s="38">
        <v>0</v>
      </c>
      <c r="D40" s="37"/>
      <c r="E40" s="37"/>
      <c r="F40" s="37"/>
      <c r="G40" s="37"/>
      <c r="H40" s="36"/>
      <c r="I40" s="38">
        <v>0</v>
      </c>
      <c r="J40" s="37"/>
      <c r="K40" s="37"/>
      <c r="L40" s="37"/>
      <c r="M40" s="37"/>
      <c r="N40" s="36"/>
      <c r="O40" s="38">
        <v>3</v>
      </c>
      <c r="P40" s="37"/>
      <c r="Q40" s="37"/>
      <c r="R40" s="37"/>
      <c r="S40" s="37"/>
      <c r="T40" s="36"/>
      <c r="U40" s="38">
        <v>0</v>
      </c>
      <c r="V40" s="37"/>
      <c r="W40" s="37"/>
      <c r="X40" s="37"/>
      <c r="Y40" s="37"/>
      <c r="Z40" s="36"/>
      <c r="AA40" s="35">
        <v>0</v>
      </c>
      <c r="AB40" s="34"/>
      <c r="AC40" s="34"/>
      <c r="AD40" s="34"/>
      <c r="AE40" s="34"/>
      <c r="AF40" s="33"/>
      <c r="AG40" s="32">
        <f>SUM(C40:AF40)</f>
        <v>3</v>
      </c>
      <c r="AH40" s="32"/>
      <c r="AI40" s="32"/>
      <c r="AJ40" s="32"/>
      <c r="AK40" s="32"/>
      <c r="AL40" s="32"/>
      <c r="AM40" s="31"/>
    </row>
    <row r="41" spans="2:39" ht="12.75">
      <c r="B41" s="40" t="s">
        <v>24</v>
      </c>
      <c r="C41" s="38">
        <v>0</v>
      </c>
      <c r="D41" s="37"/>
      <c r="E41" s="37"/>
      <c r="F41" s="37"/>
      <c r="G41" s="37"/>
      <c r="H41" s="36"/>
      <c r="I41" s="38">
        <v>0</v>
      </c>
      <c r="J41" s="37"/>
      <c r="K41" s="37"/>
      <c r="L41" s="37"/>
      <c r="M41" s="37"/>
      <c r="N41" s="36"/>
      <c r="O41" s="38">
        <v>0</v>
      </c>
      <c r="P41" s="37"/>
      <c r="Q41" s="37"/>
      <c r="R41" s="37"/>
      <c r="S41" s="37"/>
      <c r="T41" s="36"/>
      <c r="U41" s="38">
        <v>1</v>
      </c>
      <c r="V41" s="37"/>
      <c r="W41" s="37"/>
      <c r="X41" s="37"/>
      <c r="Y41" s="37"/>
      <c r="Z41" s="36"/>
      <c r="AA41" s="35">
        <v>1</v>
      </c>
      <c r="AB41" s="34"/>
      <c r="AC41" s="34"/>
      <c r="AD41" s="34"/>
      <c r="AE41" s="34"/>
      <c r="AF41" s="33"/>
      <c r="AG41" s="32">
        <f>SUM(C41:AF41)</f>
        <v>2</v>
      </c>
      <c r="AH41" s="32"/>
      <c r="AI41" s="32"/>
      <c r="AJ41" s="32"/>
      <c r="AK41" s="32"/>
      <c r="AL41" s="32"/>
      <c r="AM41" s="31"/>
    </row>
    <row r="42" spans="2:39" ht="12.75">
      <c r="B42" s="40" t="s">
        <v>23</v>
      </c>
      <c r="C42" s="38">
        <v>0</v>
      </c>
      <c r="D42" s="37"/>
      <c r="E42" s="37"/>
      <c r="F42" s="37"/>
      <c r="G42" s="37"/>
      <c r="H42" s="36"/>
      <c r="I42" s="38">
        <v>0</v>
      </c>
      <c r="J42" s="37"/>
      <c r="K42" s="37"/>
      <c r="L42" s="37"/>
      <c r="M42" s="37"/>
      <c r="N42" s="36"/>
      <c r="O42" s="38">
        <v>0</v>
      </c>
      <c r="P42" s="37"/>
      <c r="Q42" s="37"/>
      <c r="R42" s="37"/>
      <c r="S42" s="37"/>
      <c r="T42" s="36"/>
      <c r="U42" s="38">
        <v>2</v>
      </c>
      <c r="V42" s="37"/>
      <c r="W42" s="37"/>
      <c r="X42" s="37"/>
      <c r="Y42" s="37"/>
      <c r="Z42" s="36"/>
      <c r="AA42" s="35">
        <v>0</v>
      </c>
      <c r="AB42" s="34"/>
      <c r="AC42" s="34"/>
      <c r="AD42" s="34"/>
      <c r="AE42" s="34"/>
      <c r="AF42" s="33"/>
      <c r="AG42" s="32">
        <f>SUM(C42:AF42)</f>
        <v>2</v>
      </c>
      <c r="AH42" s="32"/>
      <c r="AI42" s="32"/>
      <c r="AJ42" s="32"/>
      <c r="AK42" s="32"/>
      <c r="AL42" s="32"/>
      <c r="AM42" s="31"/>
    </row>
    <row r="43" spans="2:39" ht="12.75">
      <c r="B43" s="40" t="s">
        <v>22</v>
      </c>
      <c r="C43" s="38">
        <v>0</v>
      </c>
      <c r="D43" s="37"/>
      <c r="E43" s="37"/>
      <c r="F43" s="37"/>
      <c r="G43" s="37"/>
      <c r="H43" s="36"/>
      <c r="I43" s="38">
        <v>0</v>
      </c>
      <c r="J43" s="37"/>
      <c r="K43" s="37"/>
      <c r="L43" s="37"/>
      <c r="M43" s="37"/>
      <c r="N43" s="36"/>
      <c r="O43" s="38">
        <v>0</v>
      </c>
      <c r="P43" s="37"/>
      <c r="Q43" s="37"/>
      <c r="R43" s="37"/>
      <c r="S43" s="37"/>
      <c r="T43" s="36"/>
      <c r="U43" s="38">
        <v>2</v>
      </c>
      <c r="V43" s="37"/>
      <c r="W43" s="37"/>
      <c r="X43" s="37"/>
      <c r="Y43" s="37"/>
      <c r="Z43" s="36"/>
      <c r="AA43" s="35">
        <v>0</v>
      </c>
      <c r="AB43" s="34"/>
      <c r="AC43" s="34"/>
      <c r="AD43" s="34"/>
      <c r="AE43" s="34"/>
      <c r="AF43" s="33"/>
      <c r="AG43" s="32">
        <f>SUM(C43:AF43)</f>
        <v>2</v>
      </c>
      <c r="AH43" s="32"/>
      <c r="AI43" s="32"/>
      <c r="AJ43" s="32"/>
      <c r="AK43" s="32"/>
      <c r="AL43" s="32"/>
      <c r="AM43" s="31"/>
    </row>
    <row r="44" spans="2:39" ht="12.75">
      <c r="B44" s="40" t="s">
        <v>21</v>
      </c>
      <c r="C44" s="38">
        <v>0</v>
      </c>
      <c r="D44" s="37"/>
      <c r="E44" s="37"/>
      <c r="F44" s="37"/>
      <c r="G44" s="37"/>
      <c r="H44" s="36"/>
      <c r="I44" s="38">
        <v>0</v>
      </c>
      <c r="J44" s="37"/>
      <c r="K44" s="37"/>
      <c r="L44" s="37"/>
      <c r="M44" s="37"/>
      <c r="N44" s="36"/>
      <c r="O44" s="38">
        <v>0</v>
      </c>
      <c r="P44" s="37"/>
      <c r="Q44" s="37"/>
      <c r="R44" s="37"/>
      <c r="S44" s="37"/>
      <c r="T44" s="36"/>
      <c r="U44" s="38">
        <v>1</v>
      </c>
      <c r="V44" s="37"/>
      <c r="W44" s="37"/>
      <c r="X44" s="37"/>
      <c r="Y44" s="37"/>
      <c r="Z44" s="36"/>
      <c r="AA44" s="35">
        <v>0</v>
      </c>
      <c r="AB44" s="34"/>
      <c r="AC44" s="34"/>
      <c r="AD44" s="34"/>
      <c r="AE44" s="34"/>
      <c r="AF44" s="33"/>
      <c r="AG44" s="32">
        <f>SUM(C44:AF44)</f>
        <v>1</v>
      </c>
      <c r="AH44" s="32"/>
      <c r="AI44" s="32"/>
      <c r="AJ44" s="32"/>
      <c r="AK44" s="32"/>
      <c r="AL44" s="32"/>
      <c r="AM44" s="31"/>
    </row>
    <row r="45" spans="2:39" ht="12.75">
      <c r="B45" s="40" t="s">
        <v>20</v>
      </c>
      <c r="C45" s="38">
        <v>2</v>
      </c>
      <c r="D45" s="37"/>
      <c r="E45" s="37"/>
      <c r="F45" s="37"/>
      <c r="G45" s="37"/>
      <c r="H45" s="36"/>
      <c r="I45" s="38">
        <v>6</v>
      </c>
      <c r="J45" s="37"/>
      <c r="K45" s="37"/>
      <c r="L45" s="37"/>
      <c r="M45" s="37"/>
      <c r="N45" s="36"/>
      <c r="O45" s="38">
        <v>1</v>
      </c>
      <c r="P45" s="37"/>
      <c r="Q45" s="37"/>
      <c r="R45" s="37"/>
      <c r="S45" s="37"/>
      <c r="T45" s="36"/>
      <c r="U45" s="38">
        <v>0</v>
      </c>
      <c r="V45" s="37"/>
      <c r="W45" s="37"/>
      <c r="X45" s="37"/>
      <c r="Y45" s="37"/>
      <c r="Z45" s="36"/>
      <c r="AA45" s="35">
        <v>0</v>
      </c>
      <c r="AB45" s="34"/>
      <c r="AC45" s="34"/>
      <c r="AD45" s="34"/>
      <c r="AE45" s="34"/>
      <c r="AF45" s="33"/>
      <c r="AG45" s="32">
        <f>SUM(C45:AF45)</f>
        <v>9</v>
      </c>
      <c r="AH45" s="32"/>
      <c r="AI45" s="32"/>
      <c r="AJ45" s="32"/>
      <c r="AK45" s="32"/>
      <c r="AL45" s="32"/>
      <c r="AM45" s="31"/>
    </row>
    <row r="46" spans="2:39" ht="12.75">
      <c r="B46" s="39" t="s">
        <v>19</v>
      </c>
      <c r="C46" s="38">
        <v>0</v>
      </c>
      <c r="D46" s="37"/>
      <c r="E46" s="37"/>
      <c r="F46" s="37"/>
      <c r="G46" s="37"/>
      <c r="H46" s="36"/>
      <c r="I46" s="38">
        <v>0</v>
      </c>
      <c r="J46" s="37"/>
      <c r="K46" s="37"/>
      <c r="L46" s="37"/>
      <c r="M46" s="37"/>
      <c r="N46" s="36"/>
      <c r="O46" s="38">
        <v>0</v>
      </c>
      <c r="P46" s="37"/>
      <c r="Q46" s="37"/>
      <c r="R46" s="37"/>
      <c r="S46" s="37"/>
      <c r="T46" s="36"/>
      <c r="U46" s="38">
        <v>0</v>
      </c>
      <c r="V46" s="37"/>
      <c r="W46" s="37"/>
      <c r="X46" s="37"/>
      <c r="Y46" s="37"/>
      <c r="Z46" s="36"/>
      <c r="AA46" s="35">
        <v>24</v>
      </c>
      <c r="AB46" s="34"/>
      <c r="AC46" s="34"/>
      <c r="AD46" s="34"/>
      <c r="AE46" s="34"/>
      <c r="AF46" s="33"/>
      <c r="AG46" s="32">
        <f>SUM(C46:AF46)</f>
        <v>24</v>
      </c>
      <c r="AH46" s="32"/>
      <c r="AI46" s="32"/>
      <c r="AJ46" s="32"/>
      <c r="AK46" s="32"/>
      <c r="AL46" s="32"/>
      <c r="AM46" s="31"/>
    </row>
    <row r="47" spans="2:39" ht="13.5" thickBot="1">
      <c r="B47" s="30" t="s">
        <v>3</v>
      </c>
      <c r="C47" s="28">
        <f>SUM(C19:H46)</f>
        <v>26</v>
      </c>
      <c r="D47" s="27"/>
      <c r="E47" s="27"/>
      <c r="F47" s="27"/>
      <c r="G47" s="27"/>
      <c r="H47" s="29"/>
      <c r="I47" s="28">
        <f>SUM(I19:N46)</f>
        <v>37</v>
      </c>
      <c r="J47" s="27"/>
      <c r="K47" s="27"/>
      <c r="L47" s="27"/>
      <c r="M47" s="27"/>
      <c r="N47" s="29"/>
      <c r="O47" s="28">
        <f>SUM(O19:T46)</f>
        <v>39</v>
      </c>
      <c r="P47" s="27"/>
      <c r="Q47" s="27"/>
      <c r="R47" s="27"/>
      <c r="S47" s="27"/>
      <c r="T47" s="29"/>
      <c r="U47" s="28">
        <f>SUM(U19:Z46)</f>
        <v>105</v>
      </c>
      <c r="V47" s="27"/>
      <c r="W47" s="27"/>
      <c r="X47" s="27"/>
      <c r="Y47" s="27"/>
      <c r="Z47" s="29"/>
      <c r="AA47" s="28">
        <f>SUM(AA19:AF46)</f>
        <v>47</v>
      </c>
      <c r="AB47" s="27"/>
      <c r="AC47" s="27"/>
      <c r="AD47" s="27"/>
      <c r="AE47" s="27"/>
      <c r="AF47" s="29"/>
      <c r="AG47" s="28">
        <f>SUM(AG19:AM46)</f>
        <v>254</v>
      </c>
      <c r="AH47" s="27"/>
      <c r="AI47" s="27"/>
      <c r="AJ47" s="27"/>
      <c r="AK47" s="27"/>
      <c r="AL47" s="27"/>
      <c r="AM47" s="26"/>
    </row>
    <row r="48" spans="2:39" ht="13.5" thickTop="1">
      <c r="B48" s="3" t="s">
        <v>18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</row>
    <row r="49" ht="12.75">
      <c r="B49" s="3" t="s">
        <v>0</v>
      </c>
    </row>
    <row r="50" spans="2:8" ht="12.75">
      <c r="B50" s="24"/>
      <c r="C50" s="24"/>
      <c r="D50" s="24"/>
      <c r="E50" s="24"/>
      <c r="F50" s="24"/>
      <c r="G50" s="24"/>
      <c r="H50" s="24"/>
    </row>
    <row r="51" spans="2:39" ht="15.75">
      <c r="B51" s="23" t="s">
        <v>17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</row>
    <row r="52" spans="2:39" ht="12.75">
      <c r="B52" s="23">
        <v>2006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</row>
    <row r="53" spans="2:39" ht="15.75" thickBot="1">
      <c r="B53" s="21"/>
      <c r="C53" s="21"/>
      <c r="D53" s="21"/>
      <c r="E53" s="21"/>
      <c r="F53" s="21"/>
      <c r="G53" s="21"/>
      <c r="H53" s="21"/>
      <c r="I53" s="21"/>
      <c r="J53" s="20"/>
      <c r="K53" s="20"/>
      <c r="L53" s="20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2:39" ht="19.5" customHeight="1" thickTop="1">
      <c r="B54" s="18" t="s">
        <v>16</v>
      </c>
      <c r="C54" s="17" t="s">
        <v>15</v>
      </c>
      <c r="D54" s="16"/>
      <c r="E54" s="15"/>
      <c r="F54" s="17" t="s">
        <v>14</v>
      </c>
      <c r="G54" s="16"/>
      <c r="H54" s="16"/>
      <c r="I54" s="17" t="s">
        <v>13</v>
      </c>
      <c r="J54" s="16"/>
      <c r="K54" s="16"/>
      <c r="L54" s="17" t="s">
        <v>12</v>
      </c>
      <c r="M54" s="16"/>
      <c r="N54" s="15"/>
      <c r="O54" s="17" t="s">
        <v>11</v>
      </c>
      <c r="P54" s="16"/>
      <c r="Q54" s="16"/>
      <c r="R54" s="17" t="s">
        <v>10</v>
      </c>
      <c r="S54" s="16"/>
      <c r="T54" s="16"/>
      <c r="U54" s="17" t="s">
        <v>9</v>
      </c>
      <c r="V54" s="16"/>
      <c r="W54" s="15"/>
      <c r="X54" s="16" t="s">
        <v>8</v>
      </c>
      <c r="Y54" s="16"/>
      <c r="Z54" s="16"/>
      <c r="AA54" s="17" t="s">
        <v>7</v>
      </c>
      <c r="AB54" s="16"/>
      <c r="AC54" s="15"/>
      <c r="AD54" s="17" t="s">
        <v>6</v>
      </c>
      <c r="AE54" s="16"/>
      <c r="AF54" s="15"/>
      <c r="AG54" s="17" t="s">
        <v>5</v>
      </c>
      <c r="AH54" s="16"/>
      <c r="AI54" s="15"/>
      <c r="AJ54" s="17" t="s">
        <v>4</v>
      </c>
      <c r="AK54" s="16"/>
      <c r="AL54" s="15"/>
      <c r="AM54" s="14" t="s">
        <v>3</v>
      </c>
    </row>
    <row r="55" spans="2:39" ht="24.75" customHeight="1">
      <c r="B55" s="13" t="s">
        <v>2</v>
      </c>
      <c r="C55" s="12">
        <v>179</v>
      </c>
      <c r="D55" s="11"/>
      <c r="E55" s="10"/>
      <c r="F55" s="12">
        <v>321</v>
      </c>
      <c r="G55" s="11"/>
      <c r="H55" s="10"/>
      <c r="I55" s="12">
        <v>776</v>
      </c>
      <c r="J55" s="11"/>
      <c r="K55" s="10"/>
      <c r="L55" s="12">
        <v>434</v>
      </c>
      <c r="M55" s="11"/>
      <c r="N55" s="10"/>
      <c r="O55" s="12">
        <v>643</v>
      </c>
      <c r="P55" s="11"/>
      <c r="Q55" s="10"/>
      <c r="R55" s="12">
        <v>730</v>
      </c>
      <c r="S55" s="11"/>
      <c r="T55" s="10"/>
      <c r="U55" s="12">
        <v>821</v>
      </c>
      <c r="V55" s="11"/>
      <c r="W55" s="10"/>
      <c r="X55" s="12">
        <v>747</v>
      </c>
      <c r="Y55" s="11"/>
      <c r="Z55" s="10"/>
      <c r="AA55" s="12">
        <v>1008</v>
      </c>
      <c r="AB55" s="11"/>
      <c r="AC55" s="10"/>
      <c r="AD55" s="12">
        <v>1102</v>
      </c>
      <c r="AE55" s="11"/>
      <c r="AF55" s="10"/>
      <c r="AG55" s="12">
        <v>393</v>
      </c>
      <c r="AH55" s="11"/>
      <c r="AI55" s="10"/>
      <c r="AJ55" s="12">
        <v>489</v>
      </c>
      <c r="AK55" s="11"/>
      <c r="AL55" s="10"/>
      <c r="AM55" s="9">
        <f>SUM(C55:AL55)</f>
        <v>7643</v>
      </c>
    </row>
    <row r="56" spans="2:39" ht="19.5" customHeight="1" thickBot="1">
      <c r="B56" s="8" t="s">
        <v>1</v>
      </c>
      <c r="C56" s="7">
        <f>SUM(C55)</f>
        <v>179</v>
      </c>
      <c r="D56" s="6"/>
      <c r="E56" s="5"/>
      <c r="F56" s="7">
        <f>SUM(F55)</f>
        <v>321</v>
      </c>
      <c r="G56" s="6"/>
      <c r="H56" s="5"/>
      <c r="I56" s="7">
        <f>SUM(I55)</f>
        <v>776</v>
      </c>
      <c r="J56" s="6"/>
      <c r="K56" s="5"/>
      <c r="L56" s="7">
        <f>SUM(L55)</f>
        <v>434</v>
      </c>
      <c r="M56" s="6"/>
      <c r="N56" s="5"/>
      <c r="O56" s="7">
        <f>SUM(O55)</f>
        <v>643</v>
      </c>
      <c r="P56" s="6"/>
      <c r="Q56" s="5"/>
      <c r="R56" s="7">
        <f>SUM(R55)</f>
        <v>730</v>
      </c>
      <c r="S56" s="6"/>
      <c r="T56" s="5"/>
      <c r="U56" s="7">
        <f>SUM(U55)</f>
        <v>821</v>
      </c>
      <c r="V56" s="6"/>
      <c r="W56" s="5"/>
      <c r="X56" s="7">
        <f>SUM(X55)</f>
        <v>747</v>
      </c>
      <c r="Y56" s="6"/>
      <c r="Z56" s="5"/>
      <c r="AA56" s="7">
        <f>SUM(AA55)</f>
        <v>1008</v>
      </c>
      <c r="AB56" s="6"/>
      <c r="AC56" s="5"/>
      <c r="AD56" s="7">
        <f>SUM(AD55)</f>
        <v>1102</v>
      </c>
      <c r="AE56" s="6"/>
      <c r="AF56" s="5"/>
      <c r="AG56" s="7">
        <f>SUM(AG55)</f>
        <v>393</v>
      </c>
      <c r="AH56" s="6"/>
      <c r="AI56" s="5"/>
      <c r="AJ56" s="7">
        <f>SUM(AJ55)</f>
        <v>489</v>
      </c>
      <c r="AK56" s="6"/>
      <c r="AL56" s="5"/>
      <c r="AM56" s="4">
        <f>SUM(AM55)</f>
        <v>7643</v>
      </c>
    </row>
    <row r="57" spans="2:39" ht="13.5" thickTop="1">
      <c r="B57" s="3" t="s"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3:39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3:39" ht="12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2:39" ht="24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</sheetData>
  <sheetProtection/>
  <mergeCells count="272">
    <mergeCell ref="AJ56:AL56"/>
    <mergeCell ref="AJ55:AL55"/>
    <mergeCell ref="U31:Z31"/>
    <mergeCell ref="AA39:AF39"/>
    <mergeCell ref="U44:Z44"/>
    <mergeCell ref="U45:Z45"/>
    <mergeCell ref="AA54:AC54"/>
    <mergeCell ref="U37:Z37"/>
    <mergeCell ref="AA32:AF32"/>
    <mergeCell ref="AA33:AF33"/>
    <mergeCell ref="U26:Z26"/>
    <mergeCell ref="U27:Z27"/>
    <mergeCell ref="AG55:AI55"/>
    <mergeCell ref="U43:Z43"/>
    <mergeCell ref="U32:Z32"/>
    <mergeCell ref="U33:Z33"/>
    <mergeCell ref="AA55:AC55"/>
    <mergeCell ref="U42:Z42"/>
    <mergeCell ref="U41:Z41"/>
    <mergeCell ref="AA34:AF34"/>
    <mergeCell ref="AJ6:AL6"/>
    <mergeCell ref="AJ9:AL9"/>
    <mergeCell ref="AJ8:AL8"/>
    <mergeCell ref="AJ7:AL7"/>
    <mergeCell ref="U24:Z24"/>
    <mergeCell ref="U28:Z28"/>
    <mergeCell ref="U20:Z20"/>
    <mergeCell ref="U21:Z21"/>
    <mergeCell ref="U22:Z22"/>
    <mergeCell ref="AG7:AI7"/>
    <mergeCell ref="AD56:AF56"/>
    <mergeCell ref="AD55:AF55"/>
    <mergeCell ref="AA40:AF40"/>
    <mergeCell ref="AA41:AF41"/>
    <mergeCell ref="AA42:AF42"/>
    <mergeCell ref="AA43:AF43"/>
    <mergeCell ref="O30:T30"/>
    <mergeCell ref="O31:T31"/>
    <mergeCell ref="O32:T32"/>
    <mergeCell ref="AG28:AM28"/>
    <mergeCell ref="AG29:AM29"/>
    <mergeCell ref="AG30:AM30"/>
    <mergeCell ref="AG31:AM31"/>
    <mergeCell ref="U29:Z29"/>
    <mergeCell ref="U30:Z30"/>
    <mergeCell ref="O29:T29"/>
    <mergeCell ref="I26:N26"/>
    <mergeCell ref="I27:N27"/>
    <mergeCell ref="I28:N28"/>
    <mergeCell ref="I29:N29"/>
    <mergeCell ref="AG6:AI6"/>
    <mergeCell ref="AD6:AF6"/>
    <mergeCell ref="AD9:AF9"/>
    <mergeCell ref="U23:Z23"/>
    <mergeCell ref="U25:Z25"/>
    <mergeCell ref="I23:N23"/>
    <mergeCell ref="I24:N24"/>
    <mergeCell ref="I25:N25"/>
    <mergeCell ref="I41:N41"/>
    <mergeCell ref="I42:N42"/>
    <mergeCell ref="C26:H26"/>
    <mergeCell ref="C35:H35"/>
    <mergeCell ref="C36:H36"/>
    <mergeCell ref="C25:H25"/>
    <mergeCell ref="I30:N30"/>
    <mergeCell ref="I31:N31"/>
    <mergeCell ref="C17:H18"/>
    <mergeCell ref="I17:N18"/>
    <mergeCell ref="O17:T18"/>
    <mergeCell ref="B15:AM15"/>
    <mergeCell ref="C31:H31"/>
    <mergeCell ref="C32:H32"/>
    <mergeCell ref="I19:N19"/>
    <mergeCell ref="I20:N20"/>
    <mergeCell ref="I21:N21"/>
    <mergeCell ref="I22:N22"/>
    <mergeCell ref="AA17:AF18"/>
    <mergeCell ref="AA8:AC8"/>
    <mergeCell ref="U17:Z18"/>
    <mergeCell ref="AA9:AC9"/>
    <mergeCell ref="AG8:AI8"/>
    <mergeCell ref="AG9:AI9"/>
    <mergeCell ref="AD7:AF7"/>
    <mergeCell ref="AD8:AF8"/>
    <mergeCell ref="F7:H7"/>
    <mergeCell ref="O7:Q7"/>
    <mergeCell ref="O8:Q8"/>
    <mergeCell ref="O9:Q9"/>
    <mergeCell ref="R9:T9"/>
    <mergeCell ref="O6:Q6"/>
    <mergeCell ref="L6:N6"/>
    <mergeCell ref="L7:N7"/>
    <mergeCell ref="L8:N8"/>
    <mergeCell ref="L9:N9"/>
    <mergeCell ref="F8:H8"/>
    <mergeCell ref="I7:K7"/>
    <mergeCell ref="I8:K8"/>
    <mergeCell ref="I9:K9"/>
    <mergeCell ref="C6:E6"/>
    <mergeCell ref="F6:H6"/>
    <mergeCell ref="I6:K6"/>
    <mergeCell ref="C7:E7"/>
    <mergeCell ref="C8:E8"/>
    <mergeCell ref="C9:E9"/>
    <mergeCell ref="O55:Q55"/>
    <mergeCell ref="R55:T55"/>
    <mergeCell ref="F55:H55"/>
    <mergeCell ref="I55:K55"/>
    <mergeCell ref="I54:K54"/>
    <mergeCell ref="C27:H27"/>
    <mergeCell ref="C28:H28"/>
    <mergeCell ref="C29:H29"/>
    <mergeCell ref="F54:H54"/>
    <mergeCell ref="C30:H30"/>
    <mergeCell ref="B3:AM3"/>
    <mergeCell ref="B4:AM4"/>
    <mergeCell ref="B17:B18"/>
    <mergeCell ref="AA6:AC6"/>
    <mergeCell ref="AA7:AC7"/>
    <mergeCell ref="R6:T6"/>
    <mergeCell ref="R7:T7"/>
    <mergeCell ref="R8:T8"/>
    <mergeCell ref="AG17:AM18"/>
    <mergeCell ref="F9:H9"/>
    <mergeCell ref="L56:N56"/>
    <mergeCell ref="B60:AM60"/>
    <mergeCell ref="B51:AM51"/>
    <mergeCell ref="B52:AM52"/>
    <mergeCell ref="R56:T56"/>
    <mergeCell ref="O56:Q56"/>
    <mergeCell ref="O54:Q54"/>
    <mergeCell ref="R54:T54"/>
    <mergeCell ref="C54:E54"/>
    <mergeCell ref="X54:Z54"/>
    <mergeCell ref="B2:AM2"/>
    <mergeCell ref="C56:E56"/>
    <mergeCell ref="F56:H56"/>
    <mergeCell ref="L54:N54"/>
    <mergeCell ref="L55:N55"/>
    <mergeCell ref="I56:K56"/>
    <mergeCell ref="C55:E55"/>
    <mergeCell ref="AG56:AI56"/>
    <mergeCell ref="AA56:AC56"/>
    <mergeCell ref="C34:H34"/>
    <mergeCell ref="C19:H19"/>
    <mergeCell ref="C20:H20"/>
    <mergeCell ref="C21:H21"/>
    <mergeCell ref="C22:H22"/>
    <mergeCell ref="C23:H23"/>
    <mergeCell ref="C24:H24"/>
    <mergeCell ref="O47:T47"/>
    <mergeCell ref="O45:T45"/>
    <mergeCell ref="O46:T46"/>
    <mergeCell ref="C45:H45"/>
    <mergeCell ref="C46:H46"/>
    <mergeCell ref="C37:H37"/>
    <mergeCell ref="C38:H38"/>
    <mergeCell ref="C39:H39"/>
    <mergeCell ref="C40:H40"/>
    <mergeCell ref="C41:H41"/>
    <mergeCell ref="I32:N32"/>
    <mergeCell ref="C47:H47"/>
    <mergeCell ref="I47:N47"/>
    <mergeCell ref="C42:H42"/>
    <mergeCell ref="C43:H43"/>
    <mergeCell ref="C44:H44"/>
    <mergeCell ref="C33:H33"/>
    <mergeCell ref="I45:N45"/>
    <mergeCell ref="I46:N46"/>
    <mergeCell ref="I43:N43"/>
    <mergeCell ref="O19:T19"/>
    <mergeCell ref="O20:T20"/>
    <mergeCell ref="O21:T21"/>
    <mergeCell ref="O22:T22"/>
    <mergeCell ref="O37:T37"/>
    <mergeCell ref="O38:T38"/>
    <mergeCell ref="O27:T27"/>
    <mergeCell ref="O25:T25"/>
    <mergeCell ref="O26:T26"/>
    <mergeCell ref="O28:T28"/>
    <mergeCell ref="I44:N44"/>
    <mergeCell ref="I33:N33"/>
    <mergeCell ref="I34:N34"/>
    <mergeCell ref="I35:N35"/>
    <mergeCell ref="I36:N36"/>
    <mergeCell ref="I37:N37"/>
    <mergeCell ref="I38:N38"/>
    <mergeCell ref="I39:N39"/>
    <mergeCell ref="I40:N40"/>
    <mergeCell ref="O43:T43"/>
    <mergeCell ref="O42:T42"/>
    <mergeCell ref="O39:T39"/>
    <mergeCell ref="O23:T23"/>
    <mergeCell ref="O24:T24"/>
    <mergeCell ref="O44:T44"/>
    <mergeCell ref="O33:T33"/>
    <mergeCell ref="O34:T34"/>
    <mergeCell ref="O35:T35"/>
    <mergeCell ref="O36:T36"/>
    <mergeCell ref="O41:T41"/>
    <mergeCell ref="AA28:AF28"/>
    <mergeCell ref="AA29:AF29"/>
    <mergeCell ref="AA30:AF30"/>
    <mergeCell ref="AA31:AF31"/>
    <mergeCell ref="AA38:AF38"/>
    <mergeCell ref="O40:T40"/>
    <mergeCell ref="U34:Z34"/>
    <mergeCell ref="U35:Z35"/>
    <mergeCell ref="U36:Z36"/>
    <mergeCell ref="AA35:AF35"/>
    <mergeCell ref="AA36:AF36"/>
    <mergeCell ref="U46:Z46"/>
    <mergeCell ref="U47:Z47"/>
    <mergeCell ref="U38:Z38"/>
    <mergeCell ref="U39:Z39"/>
    <mergeCell ref="U40:Z40"/>
    <mergeCell ref="AA22:AF22"/>
    <mergeCell ref="AA23:AF23"/>
    <mergeCell ref="AA24:AF24"/>
    <mergeCell ref="AA25:AF25"/>
    <mergeCell ref="AA37:AF37"/>
    <mergeCell ref="U56:W56"/>
    <mergeCell ref="X56:Z56"/>
    <mergeCell ref="U55:W55"/>
    <mergeCell ref="X55:Z55"/>
    <mergeCell ref="U54:W54"/>
    <mergeCell ref="AA26:AF26"/>
    <mergeCell ref="AA27:AF27"/>
    <mergeCell ref="U6:W6"/>
    <mergeCell ref="X6:Z6"/>
    <mergeCell ref="U7:W7"/>
    <mergeCell ref="X7:Z7"/>
    <mergeCell ref="U8:W8"/>
    <mergeCell ref="X8:Z8"/>
    <mergeCell ref="U9:W9"/>
    <mergeCell ref="X9:Z9"/>
    <mergeCell ref="U19:Z19"/>
    <mergeCell ref="AG22:AM22"/>
    <mergeCell ref="AG23:AM23"/>
    <mergeCell ref="AG24:AM24"/>
    <mergeCell ref="AG19:AM19"/>
    <mergeCell ref="AG20:AM20"/>
    <mergeCell ref="AG21:AM21"/>
    <mergeCell ref="AA19:AF19"/>
    <mergeCell ref="AA20:AF20"/>
    <mergeCell ref="AA21:AF21"/>
    <mergeCell ref="AG33:AM33"/>
    <mergeCell ref="AG34:AM34"/>
    <mergeCell ref="AG35:AM35"/>
    <mergeCell ref="AG36:AM36"/>
    <mergeCell ref="AG25:AM25"/>
    <mergeCell ref="AG26:AM26"/>
    <mergeCell ref="AG27:AM27"/>
    <mergeCell ref="AG32:AM32"/>
    <mergeCell ref="AG41:AM41"/>
    <mergeCell ref="AG42:AM42"/>
    <mergeCell ref="AG43:AM43"/>
    <mergeCell ref="AG44:AM44"/>
    <mergeCell ref="AG37:AM37"/>
    <mergeCell ref="AG38:AM38"/>
    <mergeCell ref="AG39:AM39"/>
    <mergeCell ref="AG40:AM40"/>
    <mergeCell ref="AG54:AI54"/>
    <mergeCell ref="AA44:AF44"/>
    <mergeCell ref="AA45:AF45"/>
    <mergeCell ref="AA46:AF46"/>
    <mergeCell ref="AG47:AM47"/>
    <mergeCell ref="AG45:AM45"/>
    <mergeCell ref="AG46:AM46"/>
    <mergeCell ref="AA47:AF47"/>
    <mergeCell ref="AJ54:AL54"/>
    <mergeCell ref="AD54:AF54"/>
  </mergeCells>
  <printOptions horizontalCentered="1" verticalCentered="1"/>
  <pageMargins left="0.196850393700787" right="0.196850393700787" top="0.66" bottom="0.47" header="0.15" footer="0.19"/>
  <pageSetup firstPageNumber="27" useFirstPageNumber="1" fitToHeight="1" fitToWidth="1" horizontalDpi="600" verticalDpi="600" orientation="portrait" scale="79" r:id="rId2"/>
  <headerFooter scaleWithDoc="0">
    <oddHeader>&amp;L&amp;G&amp;R&amp;G</oddHeader>
    <oddFooter>&amp;R&amp;G
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II. REGULACIÓN MIGRATORIA (ENTRADA, ESTANCIA Y SALIDA)</dc:subject>
  <dc:creator>INM</dc:creator>
  <cp:keywords/>
  <dc:description/>
  <cp:lastModifiedBy>INM</cp:lastModifiedBy>
  <dcterms:created xsi:type="dcterms:W3CDTF">2011-10-25T19:03:30Z</dcterms:created>
  <dcterms:modified xsi:type="dcterms:W3CDTF">2011-10-25T19:03:33Z</dcterms:modified>
  <cp:category>Anual</cp:category>
  <cp:version/>
  <cp:contentType/>
  <cp:contentStatus/>
</cp:coreProperties>
</file>